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25\1 výzva\"/>
    </mc:Choice>
  </mc:AlternateContent>
  <xr:revisionPtr revIDLastSave="0" documentId="13_ncr:1_{81809829-A990-4ECB-981B-91590125828E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<sst xmlns="http://schemas.openxmlformats.org/spreadsheetml/2006/main" count="40" uniqueCount="39">
  <si>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</si>
  <si>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</si>
  <si>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</si>
  <si>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</si>
  <si>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</si>
  <si>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</si>
  <si>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</si>
  <si>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</si>
  <si>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</si>
  <si>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</si>
  <si>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</si>
  <si>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</si>
  <si>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</si>
  <si>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</si>
  <si>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</si>
  <si>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</si>
  <si>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</si>
  <si>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</si>
  <si>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</si>
  <si>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</si>
  <si>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</si>
  <si>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</si>
  <si>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</si>
  <si>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</si>
  <si>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</si>
  <si>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</si>
  <si>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</si>
  <si>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</si>
  <si>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</si>
  <si>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Ing. Jaroslav Šebesta,
Tel.: 37763 2131</t>
  </si>
  <si>
    <t>Technická 8, 
301 00 Plzeň, 
Fakulta aplikovaných věd - NTIS,
místnost UC 431</t>
  </si>
  <si>
    <t xml:space="preserve">Příloha č. 2 Kupní smlouvy - technická specifikace
Výpočetní technika (III.) 125 - 2021 </t>
  </si>
  <si>
    <t>HDD do NAS</t>
  </si>
  <si>
    <t>Název projektu: Výzkum a vývoj inteligentních komponent pokročilých technologií pro plzeňskou metropolitní oblast (InteCom)
Číslo projektu: CZ.02.1.01/0.0/0.0/17_048/0007267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</si>
  <si>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</si>
  <si>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</si>
  <si>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měsíců.</t>
  </si>
  <si>
    <t xml:space="preserve">UN 559, Psutka, 4xTZ 226651 </t>
  </si>
  <si>
    <t>Pevný disk 3,5" SATA III.
Min. 256MB cache.
IntelliPower.
Vhodné pro NAS (24/7).
Kapacita min. 8TB.
Rychlost min. 7200 ot.
Min. rychlost čtení/zápis 200MB/s.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</si>
</sst>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4" fillId="0" borderId="0"/>
    <xf numFmtId="0" fontId="4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="50" zoomScaleNormal="50" workbookViewId="0">
      <selection activeCell="R7" sqref="R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88671875" style="1" customWidth="1"/>
    <col min="4" max="4" width="12.33203125" style="2" customWidth="1"/>
    <col min="5" max="5" width="10.5546875" style="3" customWidth="1"/>
    <col min="6" max="6" width="54.5546875" style="1" customWidth="1"/>
    <col min="7" max="7" width="25" style="4" customWidth="1"/>
    <col min="8" max="8" width="21" style="4" customWidth="1"/>
    <col min="9" max="9" width="21.6640625" style="4" customWidth="1"/>
    <col min="10" max="10" width="16.33203125" style="1" customWidth="1"/>
    <col min="11" max="11" width="46.6640625" style="5" customWidth="1"/>
    <col min="12" max="12" width="35.44140625" style="5" customWidth="1"/>
    <col min="13" max="13" width="26.88671875" style="5" customWidth="1"/>
    <col min="14" max="14" width="41.4414062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46" hidden="1" customWidth="1"/>
    <col min="22" max="22" width="40.33203125" style="6" customWidth="1"/>
    <col min="23" max="16384" width="8.88671875" style="5"/>
  </cols>
  <sheetData>
    <row r="1" spans="1:22" ht="40.950000000000003" customHeight="1" x14ac:dyDescent="0.3">
      <c r="B1" s="74" t="s">
        <v>31</v>
      </c>
      <c r="C1" s="75"/>
      <c r="D1" s="75"/>
      <c r="E1" s="33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7"/>
      <c r="V2" s="8"/>
    </row>
    <row r="3" spans="1:22" ht="19.95" customHeight="1" x14ac:dyDescent="0.3">
      <c r="B3" s="13"/>
      <c r="C3" s="12" t="s">
        <v>0</v>
      </c>
      <c r="D3" s="61"/>
      <c r="E3" s="61"/>
      <c r="F3" s="61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5"/>
    </row>
    <row r="6" spans="1:22" ht="70.95" customHeight="1" thickTop="1" thickBot="1" x14ac:dyDescent="0.35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3" t="s">
        <v>23</v>
      </c>
      <c r="H6" s="44" t="s">
        <v>26</v>
      </c>
      <c r="I6" s="38" t="s">
        <v>15</v>
      </c>
      <c r="J6" s="37" t="s">
        <v>16</v>
      </c>
      <c r="K6" s="37" t="s">
        <v>35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62" t="s">
        <v>7</v>
      </c>
      <c r="T6" s="42" t="s">
        <v>8</v>
      </c>
      <c r="U6" s="39" t="s">
        <v>21</v>
      </c>
      <c r="V6" s="39" t="s">
        <v>22</v>
      </c>
    </row>
    <row r="7" spans="1:22" ht="233.25" customHeight="1" thickTop="1" thickBot="1" x14ac:dyDescent="0.35">
      <c r="A7" s="20"/>
      <c r="B7" s="49">
        <v>1</v>
      </c>
      <c r="C7" s="50" t="s">
        <v>32</v>
      </c>
      <c r="D7" s="51">
        <v>4</v>
      </c>
      <c r="E7" s="52" t="s">
        <v>28</v>
      </c>
      <c r="F7" s="65" t="s">
        <v>38</v>
      </c>
      <c r="G7" s="78"/>
      <c r="H7" s="63"/>
      <c r="I7" s="53" t="s">
        <v>25</v>
      </c>
      <c r="J7" s="55" t="s">
        <v>34</v>
      </c>
      <c r="K7" s="54" t="s">
        <v>33</v>
      </c>
      <c r="L7" s="64" t="s">
        <v>36</v>
      </c>
      <c r="M7" s="60" t="s">
        <v>29</v>
      </c>
      <c r="N7" s="60" t="s">
        <v>30</v>
      </c>
      <c r="O7" s="55">
        <v>21</v>
      </c>
      <c r="P7" s="56">
        <f>D7*Q7</f>
        <v>28000</v>
      </c>
      <c r="Q7" s="57">
        <v>7000</v>
      </c>
      <c r="R7" s="79"/>
      <c r="S7" s="58">
        <f>D7*R7</f>
        <v>0</v>
      </c>
      <c r="T7" s="59" t="str">
        <f t="shared" ref="T7" si="0">IF(ISNUMBER(R7), IF(R7&gt;Q7,"NEVYHOVUJE","VYHOVUJE")," ")</f>
        <v xml:space="preserve"> </v>
      </c>
      <c r="U7" s="52" t="s">
        <v>37</v>
      </c>
      <c r="V7" s="52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5" customHeight="1" thickTop="1" thickBot="1" x14ac:dyDescent="0.35">
      <c r="B9" s="70" t="s">
        <v>27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48"/>
      <c r="V9" s="24"/>
    </row>
    <row r="10" spans="1:22" ht="43.2" customHeight="1" thickTop="1" thickBot="1" x14ac:dyDescent="0.35">
      <c r="B10" s="66"/>
      <c r="C10" s="66"/>
      <c r="D10" s="66"/>
      <c r="E10" s="66"/>
      <c r="F10" s="66"/>
      <c r="G10" s="66"/>
      <c r="I10" s="25"/>
      <c r="L10" s="9"/>
      <c r="M10" s="9"/>
      <c r="N10" s="9"/>
      <c r="O10" s="26"/>
      <c r="P10" s="26"/>
      <c r="Q10" s="27">
        <f>SUM(P7:P7)</f>
        <v>28000</v>
      </c>
      <c r="R10" s="67">
        <f>SUM(S7:S7)</f>
        <v>0</v>
      </c>
      <c r="S10" s="68"/>
      <c r="T10" s="69"/>
    </row>
    <row r="11" spans="1:22" ht="15" thickTop="1" x14ac:dyDescent="0.3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5"/>
      <c r="C12" s="45"/>
      <c r="D12" s="45"/>
      <c r="E12" s="45"/>
      <c r="F12" s="45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5"/>
      <c r="C13" s="45"/>
      <c r="D13" s="45"/>
      <c r="E13" s="45"/>
      <c r="F13" s="45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5"/>
      <c r="C14" s="45"/>
      <c r="D14" s="45"/>
      <c r="E14" s="45"/>
      <c r="F14" s="45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8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8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8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8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8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8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8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8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8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8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8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8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8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8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8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8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8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8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8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8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8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8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8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8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8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8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8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8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8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8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8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8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8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8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8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8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8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8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8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8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8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8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8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8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8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8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8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8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8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m1X9Cn83ONjFY2vdajQJImTUTTZYSwv6z7AkKUQ+0HE0wVr8rv/ktCMZf1Dh9N6XDdOg+XqnlUjEA00YocVuPg==" saltValue="F6S4jtaSWc2NEB75onQcBg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 R7">
    <cfRule type="containsBlanks" dxfId="3" priority="29">
      <formula>LEN(TRIM(G7))=0</formula>
    </cfRule>
  </conditionalFormatting>
  <conditionalFormatting sqref="G7 R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2021-09-20T11:14:00Z</cp:lastPrinted>
  <dcterms:created xsi:type="dcterms:W3CDTF">2014-03-05T12:43:32Z</dcterms:created>
  <dcterms:modified xsi:type="dcterms:W3CDTF">2021-09-24T10:54:54Z</dcterms:modified>
</cp:coreProperties>
</file>